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  <c r="I18" i="1"/>
  <c r="I20" i="1" s="1"/>
  <c r="I21" i="1" s="1"/>
  <c r="H18" i="1"/>
  <c r="H20" i="1" s="1"/>
  <c r="H21" i="1" s="1"/>
  <c r="G18" i="1"/>
  <c r="G20" i="1" s="1"/>
  <c r="G21" i="1" s="1"/>
  <c r="F18" i="1"/>
  <c r="F20" i="1" s="1"/>
  <c r="F21" i="1" s="1"/>
  <c r="E18" i="1"/>
  <c r="E20" i="1" s="1"/>
  <c r="E21" i="1" s="1"/>
  <c r="D18" i="1"/>
  <c r="D20" i="1" s="1"/>
  <c r="D21" i="1" s="1"/>
  <c r="C18" i="1"/>
  <c r="C20" i="1" s="1"/>
  <c r="C21" i="1" s="1"/>
  <c r="B18" i="1"/>
  <c r="B20" i="1" s="1"/>
  <c r="B21" i="1" s="1"/>
</calcChain>
</file>

<file path=xl/sharedStrings.xml><?xml version="1.0" encoding="utf-8"?>
<sst xmlns="http://schemas.openxmlformats.org/spreadsheetml/2006/main" count="40" uniqueCount="40">
  <si>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</si>
  <si>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</si>
  <si>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</si>
  <si>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</si>
  <si>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</si>
  <si>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</si>
  <si>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</si>
  <si>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</si>
  <si>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</si>
  <si>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</si>
  <si>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</si>
  <si>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</si>
  <si>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</si>
  <si>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</si>
  <si>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</si>
  <si>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</si>
  <si>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</si>
  <si>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</si>
  <si>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</si>
  <si>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</si>
  <si>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</si>
  <si>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</si>
  <si>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</si>
  <si>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Kaplan International Center, Boston</t>
  </si>
  <si>
    <t xml:space="preserve"> </t>
  </si>
  <si>
    <t>Havard Square 39 John F.Kennedy Street, Cambridge, MA02138</t>
  </si>
  <si>
    <t xml:space="preserve"> 1 คาบ = 45 นาที (General English 20 คาบ, เรียนเสริมด้วยตัวเอง 7 บทเรียน)</t>
  </si>
  <si>
    <t>http://www.kaplaninternational.com</t>
  </si>
  <si>
    <t>1US$</t>
  </si>
  <si>
    <t>General English</t>
  </si>
  <si>
    <t>Promotion</t>
  </si>
  <si>
    <t>ค่าเรียน 32 คาบ/สัปดาห์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</si>
  <si>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</si>
  <si>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</si>
  <si>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</si>
  <si>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4. ค่าบริการรับที่สนามบิน Boston Logan Airport $130  (เที่ยวเดียว)</t>
  </si>
  <si>
    <t>5. ค่าประกันหนังสือ $40 (คืนให้หลังจากจบโปรแกรม หากหนังสือไม่ชำรุด)</t>
  </si>
  <si>
    <t>* หากพักห้องคู่ ลดค่าที่พักสัปดาห์ละ $50</t>
  </si>
  <si>
    <t>1. ราคานี้มีผลถึงวันที่ 30 กันยายน 2558</t>
  </si>
  <si>
    <t>20 คาบเรียน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</si>
</sst>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b/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2" applyFont="1" applyBorder="1" applyAlignment="1" applyProtection="1"/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6" fillId="5" borderId="0" xfId="0" applyFont="1" applyFill="1" applyBorder="1"/>
    <xf numFmtId="0" fontId="5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5" fillId="5" borderId="2" xfId="3" applyFont="1" applyFill="1" applyBorder="1" applyAlignment="1">
      <alignment horizontal="center" vertical="center"/>
    </xf>
    <xf numFmtId="164" fontId="12" fillId="5" borderId="2" xfId="3" applyNumberFormat="1" applyFont="1" applyFill="1" applyBorder="1" applyAlignment="1">
      <alignment horizontal="right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B9" sqref="B9:H9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14" t="s">
        <v>5</v>
      </c>
      <c r="B7" s="15" t="s">
        <v>23</v>
      </c>
      <c r="C7" s="14"/>
      <c r="D7" s="14"/>
      <c r="E7" s="14"/>
      <c r="F7" s="14" t="s">
        <v>24</v>
      </c>
      <c r="G7" s="14"/>
      <c r="H7" s="14"/>
      <c r="I7" s="16"/>
      <c r="J7" s="5"/>
    </row>
    <row r="8" spans="1:10" x14ac:dyDescent="0.25">
      <c r="A8" s="6" t="s">
        <v>6</v>
      </c>
      <c r="B8" s="17" t="s">
        <v>25</v>
      </c>
      <c r="C8" s="6"/>
      <c r="D8" s="6"/>
      <c r="E8" s="6"/>
      <c r="F8" s="6"/>
      <c r="G8" s="6"/>
      <c r="H8" s="6"/>
      <c r="I8" s="5"/>
      <c r="J8" s="5"/>
    </row>
    <row r="9" spans="1:10" x14ac:dyDescent="0.25">
      <c r="A9" s="6" t="s">
        <v>7</v>
      </c>
      <c r="B9" s="10" t="s">
        <v>39</v>
      </c>
      <c r="C9" s="6" t="s">
        <v>26</v>
      </c>
      <c r="D9" s="6"/>
      <c r="E9" s="6"/>
      <c r="F9" s="6"/>
      <c r="G9" s="6"/>
      <c r="H9" s="6"/>
      <c r="I9" s="5"/>
      <c r="J9" s="5"/>
    </row>
    <row r="10" spans="1:10" x14ac:dyDescent="0.25">
      <c r="A10" s="6" t="s">
        <v>8</v>
      </c>
      <c r="B10" s="8">
        <v>14</v>
      </c>
      <c r="C10" s="6"/>
      <c r="D10" s="6"/>
      <c r="E10" s="6"/>
      <c r="F10" s="6"/>
      <c r="G10" s="6"/>
      <c r="H10" s="6"/>
      <c r="I10" s="5"/>
      <c r="J10" s="5"/>
    </row>
    <row r="11" spans="1:10" x14ac:dyDescent="0.25">
      <c r="A11" s="6" t="s">
        <v>9</v>
      </c>
      <c r="B11" s="7" t="s">
        <v>10</v>
      </c>
      <c r="C11" s="6"/>
      <c r="D11" s="6"/>
      <c r="E11" s="6"/>
      <c r="F11" s="6"/>
      <c r="G11" s="6"/>
      <c r="H11" s="6"/>
      <c r="I11" s="5"/>
      <c r="J11" s="5"/>
    </row>
    <row r="12" spans="1:10" x14ac:dyDescent="0.25">
      <c r="A12" s="6" t="s">
        <v>11</v>
      </c>
      <c r="B12" s="9" t="s">
        <v>27</v>
      </c>
      <c r="C12" s="6"/>
      <c r="D12" s="6"/>
      <c r="E12" s="6"/>
      <c r="F12" s="6"/>
      <c r="G12" s="6"/>
      <c r="H12" s="6"/>
      <c r="I12" s="5"/>
      <c r="J12" s="5"/>
    </row>
    <row r="13" spans="1:10" x14ac:dyDescent="0.25">
      <c r="A13" s="6" t="s">
        <v>12</v>
      </c>
      <c r="B13" s="10" t="s">
        <v>28</v>
      </c>
      <c r="C13" s="8">
        <v>32</v>
      </c>
      <c r="D13" s="6" t="s">
        <v>13</v>
      </c>
      <c r="E13" s="6"/>
      <c r="F13" s="6"/>
      <c r="G13" s="6"/>
      <c r="H13" s="6"/>
      <c r="I13" s="5"/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18" t="s">
        <v>29</v>
      </c>
      <c r="B15" s="5"/>
      <c r="C15" s="32" t="s">
        <v>30</v>
      </c>
      <c r="D15" s="32"/>
      <c r="E15" s="32"/>
      <c r="F15" s="32"/>
      <c r="G15" s="32"/>
      <c r="H15" s="32"/>
      <c r="I15" s="32"/>
      <c r="J15" s="5"/>
    </row>
    <row r="16" spans="1:10" x14ac:dyDescent="0.25">
      <c r="A16" s="19" t="s">
        <v>14</v>
      </c>
      <c r="B16" s="19">
        <v>8</v>
      </c>
      <c r="C16" s="19">
        <v>12</v>
      </c>
      <c r="D16" s="19">
        <v>16</v>
      </c>
      <c r="E16" s="19">
        <v>20</v>
      </c>
      <c r="F16" s="19">
        <v>24</v>
      </c>
      <c r="G16" s="19">
        <v>32</v>
      </c>
      <c r="H16" s="19">
        <v>36</v>
      </c>
      <c r="I16" s="19">
        <v>48</v>
      </c>
      <c r="J16" s="5"/>
    </row>
    <row r="17" spans="1:10" x14ac:dyDescent="0.25">
      <c r="A17" s="20" t="s">
        <v>15</v>
      </c>
      <c r="B17" s="21">
        <v>150</v>
      </c>
      <c r="C17" s="21">
        <v>150</v>
      </c>
      <c r="D17" s="21">
        <v>150</v>
      </c>
      <c r="E17" s="21">
        <v>150</v>
      </c>
      <c r="F17" s="21">
        <v>150</v>
      </c>
      <c r="G17" s="21">
        <v>150</v>
      </c>
      <c r="H17" s="21">
        <v>150</v>
      </c>
      <c r="I17" s="21">
        <v>150</v>
      </c>
      <c r="J17" s="5"/>
    </row>
    <row r="18" spans="1:10" x14ac:dyDescent="0.25">
      <c r="A18" s="22" t="s">
        <v>31</v>
      </c>
      <c r="B18" s="21">
        <f>295*B16</f>
        <v>2360</v>
      </c>
      <c r="C18" s="21">
        <f>275*C16</f>
        <v>3300</v>
      </c>
      <c r="D18" s="21">
        <f>275*D16</f>
        <v>4400</v>
      </c>
      <c r="E18" s="21">
        <f>265*E16</f>
        <v>5300</v>
      </c>
      <c r="F18" s="21">
        <f>265*F16</f>
        <v>6360</v>
      </c>
      <c r="G18" s="21">
        <f>255*G16</f>
        <v>8160</v>
      </c>
      <c r="H18" s="21">
        <f>255*H16</f>
        <v>9180</v>
      </c>
      <c r="I18" s="21">
        <f>255*I16</f>
        <v>12240</v>
      </c>
      <c r="J18" s="5"/>
    </row>
    <row r="19" spans="1:10" x14ac:dyDescent="0.25">
      <c r="A19" s="23" t="s">
        <v>32</v>
      </c>
      <c r="B19" s="24">
        <f>295*4</f>
        <v>1180</v>
      </c>
      <c r="C19" s="24">
        <f t="shared" ref="C19:I19" si="0">295*4</f>
        <v>1180</v>
      </c>
      <c r="D19" s="24">
        <f t="shared" si="0"/>
        <v>1180</v>
      </c>
      <c r="E19" s="24">
        <f t="shared" si="0"/>
        <v>1180</v>
      </c>
      <c r="F19" s="24">
        <f t="shared" si="0"/>
        <v>1180</v>
      </c>
      <c r="G19" s="24">
        <f t="shared" si="0"/>
        <v>1180</v>
      </c>
      <c r="H19" s="24">
        <f t="shared" si="0"/>
        <v>1180</v>
      </c>
      <c r="I19" s="24">
        <f t="shared" si="0"/>
        <v>1180</v>
      </c>
      <c r="J19" s="5"/>
    </row>
    <row r="20" spans="1:10" x14ac:dyDescent="0.25">
      <c r="A20" s="23" t="s">
        <v>16</v>
      </c>
      <c r="B20" s="24">
        <f t="shared" ref="B20:I20" si="1">SUM(B17:B19)</f>
        <v>3690</v>
      </c>
      <c r="C20" s="24">
        <f t="shared" si="1"/>
        <v>4630</v>
      </c>
      <c r="D20" s="24">
        <f t="shared" si="1"/>
        <v>5730</v>
      </c>
      <c r="E20" s="24">
        <f t="shared" si="1"/>
        <v>6630</v>
      </c>
      <c r="F20" s="24">
        <f t="shared" si="1"/>
        <v>7690</v>
      </c>
      <c r="G20" s="24">
        <f t="shared" si="1"/>
        <v>9490</v>
      </c>
      <c r="H20" s="24">
        <f t="shared" si="1"/>
        <v>10510</v>
      </c>
      <c r="I20" s="24">
        <f t="shared" si="1"/>
        <v>13570</v>
      </c>
      <c r="J20" s="5"/>
    </row>
    <row r="21" spans="1:10" x14ac:dyDescent="0.25">
      <c r="A21" s="25" t="s">
        <v>17</v>
      </c>
      <c r="B21" s="26">
        <f>B20*32</f>
        <v>118080</v>
      </c>
      <c r="C21" s="26">
        <f t="shared" ref="C21:I21" si="2">C20*32</f>
        <v>148160</v>
      </c>
      <c r="D21" s="26">
        <f t="shared" si="2"/>
        <v>183360</v>
      </c>
      <c r="E21" s="26">
        <f t="shared" si="2"/>
        <v>212160</v>
      </c>
      <c r="F21" s="26">
        <f t="shared" si="2"/>
        <v>246080</v>
      </c>
      <c r="G21" s="26">
        <f t="shared" si="2"/>
        <v>303680</v>
      </c>
      <c r="H21" s="26">
        <f t="shared" si="2"/>
        <v>336320</v>
      </c>
      <c r="I21" s="26">
        <f t="shared" si="2"/>
        <v>434240</v>
      </c>
      <c r="J21" s="5"/>
    </row>
    <row r="22" spans="1:10" x14ac:dyDescent="0.25">
      <c r="A22" s="27" t="s">
        <v>18</v>
      </c>
      <c r="B22" s="28"/>
      <c r="C22" s="28"/>
      <c r="D22" s="28"/>
      <c r="E22" s="28"/>
      <c r="F22" s="28"/>
      <c r="G22" s="28"/>
      <c r="H22" s="6"/>
      <c r="I22" s="5"/>
      <c r="J22" s="5"/>
    </row>
    <row r="23" spans="1:10" x14ac:dyDescent="0.25">
      <c r="A23" s="29" t="s">
        <v>19</v>
      </c>
      <c r="B23" s="5"/>
      <c r="C23" s="28"/>
      <c r="D23" s="28"/>
      <c r="E23" s="5"/>
      <c r="F23" s="5"/>
      <c r="G23" s="28"/>
      <c r="H23" s="30"/>
      <c r="I23" s="5"/>
      <c r="J23" s="5"/>
    </row>
    <row r="24" spans="1:10" x14ac:dyDescent="0.25">
      <c r="A24" s="29" t="s">
        <v>33</v>
      </c>
      <c r="B24" s="28"/>
      <c r="C24" s="28"/>
      <c r="D24" s="28"/>
      <c r="E24" s="28"/>
      <c r="F24" s="28"/>
      <c r="G24" s="28"/>
      <c r="H24" s="6"/>
      <c r="I24" s="5"/>
      <c r="J24" s="5"/>
    </row>
    <row r="25" spans="1:10" x14ac:dyDescent="0.25">
      <c r="A25" s="29" t="s">
        <v>34</v>
      </c>
      <c r="B25" s="28"/>
      <c r="C25" s="28"/>
      <c r="D25" s="28"/>
      <c r="E25" s="28"/>
      <c r="F25" s="28"/>
      <c r="G25" s="28"/>
      <c r="H25" s="6"/>
      <c r="I25" s="5"/>
      <c r="J25" s="5"/>
    </row>
    <row r="26" spans="1:10" x14ac:dyDescent="0.25">
      <c r="A26" s="30" t="s">
        <v>35</v>
      </c>
      <c r="B26" s="28"/>
      <c r="C26" s="28"/>
      <c r="D26" s="28"/>
      <c r="E26" s="28"/>
      <c r="F26" s="28"/>
      <c r="G26" s="28"/>
      <c r="H26" s="31"/>
      <c r="I26" s="5"/>
      <c r="J26" s="5"/>
    </row>
    <row r="27" spans="1:10" x14ac:dyDescent="0.25">
      <c r="A27" s="30" t="s">
        <v>36</v>
      </c>
      <c r="B27" s="28"/>
      <c r="C27" s="28"/>
      <c r="D27" s="28"/>
      <c r="E27" s="28"/>
      <c r="F27" s="28"/>
      <c r="G27" s="28"/>
      <c r="H27" s="31"/>
      <c r="I27" s="5"/>
      <c r="J27" s="5"/>
    </row>
    <row r="28" spans="1:10" x14ac:dyDescent="0.25">
      <c r="A28" s="30" t="s">
        <v>37</v>
      </c>
      <c r="B28" s="28"/>
      <c r="C28" s="28"/>
      <c r="D28" s="28"/>
      <c r="E28" s="28"/>
      <c r="F28" s="28"/>
      <c r="G28" s="28"/>
      <c r="H28" s="31"/>
      <c r="I28" s="5"/>
      <c r="J28" s="5"/>
    </row>
    <row r="29" spans="1:10" x14ac:dyDescent="0.25">
      <c r="A29" s="30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1" t="s">
        <v>20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 t="s">
        <v>38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21</v>
      </c>
      <c r="B32" s="5"/>
      <c r="C32" s="5"/>
      <c r="D32" s="5"/>
      <c r="E32" s="5"/>
      <c r="F32" s="5"/>
      <c r="G32" s="5"/>
      <c r="H32" s="5"/>
      <c r="I32" s="5"/>
      <c r="J32" s="12"/>
    </row>
    <row r="33" spans="1:10" x14ac:dyDescent="0.25">
      <c r="A33" s="5" t="s">
        <v>22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J35" s="5"/>
    </row>
    <row r="36" spans="1:10" x14ac:dyDescent="0.25">
      <c r="J36" s="5"/>
    </row>
    <row r="37" spans="1:10" x14ac:dyDescent="0.25"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13"/>
    </row>
    <row r="49" spans="10:10" x14ac:dyDescent="0.25">
      <c r="J49" s="5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</sheetData>
  <mergeCells count="1">
    <mergeCell ref="C15:I15"/>
  </mergeCells>
  <hyperlinks>
    <hyperlink ref="B1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2015-06-10T08:40:02Z</dcterms:modified>
</cp:coreProperties>
</file>