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928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<sst xmlns="http://schemas.openxmlformats.org/spreadsheetml/2006/main" count="40" uniqueCount="40">
  <si>
    <t>LEARNING CURVE CO., LTD.</t>
  </si>
  <si>
    <t>4/33-34 RAMINDRA 14 ROAD,</t>
  </si>
  <si>
    <t>JORAKAEBUA, LADPRAO,</t>
  </si>
  <si>
    <t>BANGKOK 10230</t>
  </si>
  <si>
    <t>TEL: 02-943-8380, FAX: 02-943-5232</t>
  </si>
  <si>
    <t>ชื่อสถาบัน</t>
  </si>
  <si>
    <t>ที่อยู่สถาบัน</t>
  </si>
  <si>
    <t>ชั่วโมงเรียน/สัปดาห์</t>
  </si>
  <si>
    <t>จำนวนมื้ออาหาร/สัปดาห์</t>
  </si>
  <si>
    <t>ลักษณะห้องพัก</t>
  </si>
  <si>
    <t>ห้องเดี่ยวกับครอบครัวท้องถิ่น</t>
  </si>
  <si>
    <t>website ข้อมูลโรงเรียน</t>
  </si>
  <si>
    <t>อัตราแลกเปลี่ยน(ประมาณ)</t>
  </si>
  <si>
    <t xml:space="preserve">บาท </t>
  </si>
  <si>
    <t>ค่าใช้จ่าย/จำนวนสัปดาห์</t>
  </si>
  <si>
    <t>ค่าสมัครเรียน</t>
  </si>
  <si>
    <t>รวม(เป็นเงิน US$)</t>
  </si>
  <si>
    <t>รวม(เป็นเงินบาท)</t>
  </si>
  <si>
    <t>ค่าใช้จ่ายอื่น ๆ</t>
  </si>
  <si>
    <t xml:space="preserve">1. ค่าธรรมเนียมการขอวีซ่า 5,440 บาท และ ค่า Homeland Security or Sevis Fee $200 </t>
  </si>
  <si>
    <t>หมายเหตุ</t>
  </si>
  <si>
    <t>2. ราคานี้อาจมีการเปลี่ยนแปลงล่วงหน้าโดยมิต้องแจ้งให้นักเรียนทราบ</t>
  </si>
  <si>
    <t>3. อัตราแลกเปลี่ยนนี้เป็นค่าประมาณ บริษัทฯ ขอสงวนสิทธิ์ในการใช้อัตราแลกเปลี่ยนของธนาคารกรุงเทพในวันที่สมัคร</t>
  </si>
  <si>
    <t>Kaplan International Center, Boston</t>
  </si>
  <si>
    <t xml:space="preserve"> </t>
  </si>
  <si>
    <t>Havard Square 39 John F.Kennedy Street, Cambridge, MA02138</t>
  </si>
  <si>
    <t xml:space="preserve"> 1 คาบ = 45 นาที (General English 20 คาบ, เรียนเสริมด้วยตัวเอง 7 บทเรียน)</t>
  </si>
  <si>
    <t>http://www.kaplaninternational.com</t>
  </si>
  <si>
    <t>1US$</t>
  </si>
  <si>
    <t>General English</t>
  </si>
  <si>
    <t>Promotion</t>
  </si>
  <si>
    <t>ค่าเรียน 32 คาบ/สัปดาห์</t>
  </si>
  <si>
    <t>ค่าที่พักห้องเดี่ยว (4 สัปดาห์)*</t>
  </si>
  <si>
    <t>2. ค่าประกันสุขภาพ ขึ้นอยู่กับระยะเวลาเรียน $30/สัปดาห์ อายุ 16-59 ปี และ $ 40/สัปดาห์ อายุต่ำกว่า 16 ปี</t>
  </si>
  <si>
    <t>3. ค่าตั๋วเครื่องบิน ประมาณ 35,000 - 45,000 บาท</t>
  </si>
  <si>
    <t>4. ค่าบริการรับที่สนามบิน Boston Logan Airport $130  (เที่ยวเดียว)</t>
  </si>
  <si>
    <t>5. ค่าประกันหนังสือ $40 (คืนให้หลังจากจบโปรแกรม หากหนังสือไม่ชำรุด)</t>
  </si>
  <si>
    <t>* หากพักห้องคู่ ลดค่าที่พักสัปดาห์ละ $50</t>
  </si>
  <si>
    <t>1. ราคานี้มีผลถึงวันที่ 30 กันยายน 2558</t>
  </si>
  <si>
    <t>20 คาบเรียน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</si>
</sst>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9" tint="-0.24997000396251678"/>
      <name val="Arial"/>
      <family val="2"/>
    </font>
    <font>
      <b/>
      <sz val="11"/>
      <color theme="9" tint="-0.24997000396251678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ahoma"/>
      <family val="2"/>
    </font>
    <font>
      <sz val="10"/>
      <color rgb="FFFF0000"/>
      <name val="Tahoma"/>
      <family val="2"/>
    </font>
    <font>
      <sz val="10"/>
      <color rgb="FFFF0066"/>
      <name val="Tahoma"/>
      <family val="2"/>
    </font>
    <font>
      <b/>
      <sz val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9" tint="-0.2499700039625167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" xfId="0" applyFont="1" applyBorder="1"/>
    <xf numFmtId="0" fontId="4" fillId="0" borderId="1" xfId="0" applyFont="1" applyFill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20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5" fillId="2" borderId="0" xfId="0" applyFont="1" applyFill="1"/>
    <xf numFmtId="43" fontId="9" fillId="0" borderId="0" xfId="18" applyFont="1" applyFill="1" applyBorder="1" applyAlignment="1">
      <alignment/>
    </xf>
    <xf numFmtId="0" fontId="6" fillId="3" borderId="0" xfId="0" applyFont="1" applyFill="1"/>
    <xf numFmtId="0" fontId="6" fillId="4" borderId="0" xfId="0" applyFont="1" applyFill="1" applyBorder="1"/>
    <xf numFmtId="0" fontId="5" fillId="4" borderId="0" xfId="0" applyFont="1" applyFill="1" applyBorder="1"/>
    <xf numFmtId="0" fontId="6" fillId="4" borderId="0" xfId="0" applyFont="1" applyFill="1"/>
    <xf numFmtId="0" fontId="6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5" fontId="6" fillId="5" borderId="2" xfId="21" applyFont="1" applyFill="1" applyBorder="1" applyAlignment="1">
      <alignment horizontal="center" vertical="center"/>
    </xf>
    <xf numFmtId="164" fontId="6" fillId="5" borderId="2" xfId="21" applyNumberFormat="1" applyFont="1" applyFill="1" applyBorder="1" applyAlignment="1">
      <alignment horizontal="center" vertical="center"/>
    </xf>
    <xf numFmtId="165" fontId="10" fillId="5" borderId="2" xfId="21" applyFont="1" applyFill="1" applyBorder="1" applyAlignment="1">
      <alignment horizontal="center" vertical="center"/>
    </xf>
    <xf numFmtId="165" fontId="6" fillId="6" borderId="2" xfId="21" applyFont="1" applyFill="1" applyBorder="1" applyAlignment="1">
      <alignment horizontal="center" vertical="center"/>
    </xf>
    <xf numFmtId="164" fontId="6" fillId="6" borderId="2" xfId="21" applyNumberFormat="1" applyFont="1" applyFill="1" applyBorder="1" applyAlignment="1">
      <alignment horizontal="center" vertical="center"/>
    </xf>
    <xf numFmtId="165" fontId="5" fillId="4" borderId="2" xfId="21" applyFont="1" applyFill="1" applyBorder="1" applyAlignment="1">
      <alignment horizontal="center" vertical="center"/>
    </xf>
    <xf numFmtId="164" fontId="11" fillId="4" borderId="2" xfId="21" applyNumberFormat="1" applyFont="1" applyFill="1" applyBorder="1" applyAlignment="1">
      <alignment horizontal="right" vertical="center"/>
    </xf>
    <xf numFmtId="165" fontId="6" fillId="2" borderId="0" xfId="21" applyFont="1" applyFill="1" applyBorder="1" applyAlignment="1">
      <alignment/>
    </xf>
    <xf numFmtId="165" fontId="6" fillId="0" borderId="0" xfId="21" applyFont="1" applyFill="1" applyBorder="1" applyAlignment="1">
      <alignment horizontal="center"/>
    </xf>
    <xf numFmtId="165" fontId="6" fillId="0" borderId="0" xfId="21" applyFont="1" applyFill="1" applyBorder="1" applyAlignment="1">
      <alignment/>
    </xf>
    <xf numFmtId="165" fontId="6" fillId="0" borderId="0" xfId="21" applyFont="1" applyFill="1" applyBorder="1" applyAlignment="1">
      <alignment horizontal="left"/>
    </xf>
    <xf numFmtId="165" fontId="5" fillId="0" borderId="0" xfId="2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5</xdr:row>
      <xdr:rowOff>9525</xdr:rowOff>
    </xdr:to>
    <xdr:pic>
      <xdr:nvPicPr>
        <xdr:cNvPr id="2" name="Picture 1" descr="LC_logo_fu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886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planinternational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 topLeftCell="A1">
      <selection activeCell="B9" sqref="B9:H9"/>
    </sheetView>
  </sheetViews>
  <sheetFormatPr defaultColWidth="9.140625" defaultRowHeight="15"/>
  <cols>
    <col min="1" max="1" width="28.140625" style="0" customWidth="1"/>
    <col min="2" max="2" width="11.7109375" style="0" customWidth="1"/>
    <col min="3" max="3" width="11.00390625" style="0" customWidth="1"/>
    <col min="4" max="4" width="11.421875" style="0" customWidth="1"/>
    <col min="5" max="5" width="11.140625" style="0" customWidth="1"/>
    <col min="6" max="6" width="10.28125" style="0" customWidth="1"/>
    <col min="7" max="7" width="9.8515625" style="0" customWidth="1"/>
    <col min="8" max="8" width="10.421875" style="0" customWidth="1"/>
    <col min="9" max="9" width="10.00390625" style="0" customWidth="1"/>
  </cols>
  <sheetData>
    <row r="1" spans="5:6" ht="15">
      <c r="E1" s="1" t="s">
        <v>0</v>
      </c>
      <c r="F1" s="2"/>
    </row>
    <row r="2" spans="5:6" ht="15">
      <c r="E2" s="1" t="s">
        <v>1</v>
      </c>
      <c r="F2" s="2"/>
    </row>
    <row r="3" spans="5:6" ht="15">
      <c r="E3" s="1" t="s">
        <v>2</v>
      </c>
      <c r="F3" s="2"/>
    </row>
    <row r="4" spans="5:6" ht="15">
      <c r="E4" s="1" t="s">
        <v>3</v>
      </c>
      <c r="F4" s="2"/>
    </row>
    <row r="5" spans="5:6" ht="15">
      <c r="E5" s="1" t="s">
        <v>4</v>
      </c>
      <c r="F5" s="2"/>
    </row>
    <row r="6" spans="1:10" ht="15.75" thickBot="1">
      <c r="A6" s="3"/>
      <c r="B6" s="3"/>
      <c r="C6" s="3"/>
      <c r="D6" s="3"/>
      <c r="E6" s="3"/>
      <c r="F6" s="4"/>
      <c r="G6" s="3"/>
      <c r="J6" s="5"/>
    </row>
    <row r="7" spans="1:10" ht="15">
      <c r="A7" s="14" t="s">
        <v>5</v>
      </c>
      <c r="B7" s="15" t="s">
        <v>23</v>
      </c>
      <c r="C7" s="14"/>
      <c r="D7" s="14"/>
      <c r="E7" s="14"/>
      <c r="F7" s="14" t="s">
        <v>24</v>
      </c>
      <c r="G7" s="14"/>
      <c r="H7" s="14"/>
      <c r="I7" s="16"/>
      <c r="J7" s="5"/>
    </row>
    <row r="8" spans="1:10" ht="15">
      <c r="A8" s="6" t="s">
        <v>6</v>
      </c>
      <c r="B8" s="17" t="s">
        <v>25</v>
      </c>
      <c r="C8" s="6"/>
      <c r="D8" s="6"/>
      <c r="E8" s="6"/>
      <c r="F8" s="6"/>
      <c r="G8" s="6"/>
      <c r="H8" s="6"/>
      <c r="I8" s="5"/>
      <c r="J8" s="5"/>
    </row>
    <row r="9" spans="1:10" ht="15">
      <c r="A9" s="6" t="s">
        <v>7</v>
      </c>
      <c r="B9" s="10" t="s">
        <v>39</v>
      </c>
      <c r="C9" s="6" t="s">
        <v>26</v>
      </c>
      <c r="D9" s="6"/>
      <c r="E9" s="6"/>
      <c r="F9" s="6"/>
      <c r="G9" s="6"/>
      <c r="H9" s="6"/>
      <c r="I9" s="5"/>
      <c r="J9" s="5"/>
    </row>
    <row r="10" spans="1:10" ht="15">
      <c r="A10" s="6" t="s">
        <v>8</v>
      </c>
      <c r="B10" s="8">
        <v>14</v>
      </c>
      <c r="C10" s="6"/>
      <c r="D10" s="6"/>
      <c r="E10" s="6"/>
      <c r="F10" s="6"/>
      <c r="G10" s="6"/>
      <c r="H10" s="6"/>
      <c r="I10" s="5"/>
      <c r="J10" s="5"/>
    </row>
    <row r="11" spans="1:10" ht="15">
      <c r="A11" s="6" t="s">
        <v>9</v>
      </c>
      <c r="B11" s="7" t="s">
        <v>10</v>
      </c>
      <c r="C11" s="6"/>
      <c r="D11" s="6"/>
      <c r="E11" s="6"/>
      <c r="F11" s="6"/>
      <c r="G11" s="6"/>
      <c r="H11" s="6"/>
      <c r="I11" s="5"/>
      <c r="J11" s="5"/>
    </row>
    <row r="12" spans="1:10" ht="15">
      <c r="A12" s="6" t="s">
        <v>11</v>
      </c>
      <c r="B12" s="9" t="s">
        <v>27</v>
      </c>
      <c r="C12" s="6"/>
      <c r="D12" s="6"/>
      <c r="E12" s="6"/>
      <c r="F12" s="6"/>
      <c r="G12" s="6"/>
      <c r="H12" s="6"/>
      <c r="I12" s="5"/>
      <c r="J12" s="5"/>
    </row>
    <row r="13" spans="1:10" ht="15">
      <c r="A13" s="6" t="s">
        <v>12</v>
      </c>
      <c r="B13" s="10" t="s">
        <v>28</v>
      </c>
      <c r="C13" s="8">
        <v>32</v>
      </c>
      <c r="D13" s="6" t="s">
        <v>13</v>
      </c>
      <c r="E13" s="6"/>
      <c r="F13" s="6"/>
      <c r="G13" s="6"/>
      <c r="H13" s="6"/>
      <c r="I13" s="5"/>
      <c r="J13" s="5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18" t="s">
        <v>29</v>
      </c>
      <c r="B15" s="5"/>
      <c r="C15" s="32" t="s">
        <v>30</v>
      </c>
      <c r="D15" s="32"/>
      <c r="E15" s="32"/>
      <c r="F15" s="32"/>
      <c r="G15" s="32"/>
      <c r="H15" s="32"/>
      <c r="I15" s="32"/>
      <c r="J15" s="5"/>
    </row>
    <row r="16" spans="1:10" ht="15">
      <c r="A16" s="19" t="s">
        <v>14</v>
      </c>
      <c r="B16" s="19">
        <v>8</v>
      </c>
      <c r="C16" s="19">
        <v>12</v>
      </c>
      <c r="D16" s="19">
        <v>16</v>
      </c>
      <c r="E16" s="19">
        <v>20</v>
      </c>
      <c r="F16" s="19">
        <v>24</v>
      </c>
      <c r="G16" s="19">
        <v>32</v>
      </c>
      <c r="H16" s="19">
        <v>36</v>
      </c>
      <c r="I16" s="19">
        <v>48</v>
      </c>
      <c r="J16" s="5"/>
    </row>
    <row r="17" spans="1:10" ht="15">
      <c r="A17" s="20" t="s">
        <v>15</v>
      </c>
      <c r="B17" s="21">
        <v>150</v>
      </c>
      <c r="C17" s="21">
        <v>150</v>
      </c>
      <c r="D17" s="21">
        <v>150</v>
      </c>
      <c r="E17" s="21">
        <v>150</v>
      </c>
      <c r="F17" s="21">
        <v>150</v>
      </c>
      <c r="G17" s="21">
        <v>150</v>
      </c>
      <c r="H17" s="21">
        <v>150</v>
      </c>
      <c r="I17" s="21">
        <v>150</v>
      </c>
      <c r="J17" s="5"/>
    </row>
    <row r="18" spans="1:10" ht="15">
      <c r="A18" s="22" t="s">
        <v>31</v>
      </c>
      <c r="B18" s="21">
        <f>295*B16</f>
        <v>2360</v>
      </c>
      <c r="C18" s="21">
        <f>275*C16</f>
        <v>3300</v>
      </c>
      <c r="D18" s="21">
        <f>275*D16</f>
        <v>4400</v>
      </c>
      <c r="E18" s="21">
        <f>265*E16</f>
        <v>5300</v>
      </c>
      <c r="F18" s="21">
        <f>265*F16</f>
        <v>6360</v>
      </c>
      <c r="G18" s="21">
        <f>255*G16</f>
        <v>8160</v>
      </c>
      <c r="H18" s="21">
        <f>255*H16</f>
        <v>9180</v>
      </c>
      <c r="I18" s="21">
        <f>255*I16</f>
        <v>12240</v>
      </c>
      <c r="J18" s="5"/>
    </row>
    <row r="19" spans="1:10" ht="15">
      <c r="A19" s="23" t="s">
        <v>32</v>
      </c>
      <c r="B19" s="24">
        <f>295*4</f>
        <v>1180</v>
      </c>
      <c r="C19" s="24">
        <f aca="true" t="shared" si="0" ref="C19:I19">295*4</f>
        <v>1180</v>
      </c>
      <c r="D19" s="24">
        <f t="shared" si="0"/>
        <v>1180</v>
      </c>
      <c r="E19" s="24">
        <f t="shared" si="0"/>
        <v>1180</v>
      </c>
      <c r="F19" s="24">
        <f t="shared" si="0"/>
        <v>1180</v>
      </c>
      <c r="G19" s="24">
        <f t="shared" si="0"/>
        <v>1180</v>
      </c>
      <c r="H19" s="24">
        <f t="shared" si="0"/>
        <v>1180</v>
      </c>
      <c r="I19" s="24">
        <f t="shared" si="0"/>
        <v>1180</v>
      </c>
      <c r="J19" s="5"/>
    </row>
    <row r="20" spans="1:10" ht="15">
      <c r="A20" s="23" t="s">
        <v>16</v>
      </c>
      <c r="B20" s="24">
        <f aca="true" t="shared" si="1" ref="B20:I20">SUM(B17:B19)</f>
        <v>3690</v>
      </c>
      <c r="C20" s="24">
        <f t="shared" si="1"/>
        <v>4630</v>
      </c>
      <c r="D20" s="24">
        <f t="shared" si="1"/>
        <v>5730</v>
      </c>
      <c r="E20" s="24">
        <f t="shared" si="1"/>
        <v>6630</v>
      </c>
      <c r="F20" s="24">
        <f t="shared" si="1"/>
        <v>7690</v>
      </c>
      <c r="G20" s="24">
        <f t="shared" si="1"/>
        <v>9490</v>
      </c>
      <c r="H20" s="24">
        <f t="shared" si="1"/>
        <v>10510</v>
      </c>
      <c r="I20" s="24">
        <f t="shared" si="1"/>
        <v>13570</v>
      </c>
      <c r="J20" s="5"/>
    </row>
    <row r="21" spans="1:10" ht="15">
      <c r="A21" s="25" t="s">
        <v>17</v>
      </c>
      <c r="B21" s="26">
        <f>B20*32</f>
        <v>118080</v>
      </c>
      <c r="C21" s="26">
        <f aca="true" t="shared" si="2" ref="C21:I21">C20*32</f>
        <v>148160</v>
      </c>
      <c r="D21" s="26">
        <f t="shared" si="2"/>
        <v>183360</v>
      </c>
      <c r="E21" s="26">
        <f t="shared" si="2"/>
        <v>212160</v>
      </c>
      <c r="F21" s="26">
        <f t="shared" si="2"/>
        <v>246080</v>
      </c>
      <c r="G21" s="26">
        <f t="shared" si="2"/>
        <v>303680</v>
      </c>
      <c r="H21" s="26">
        <f t="shared" si="2"/>
        <v>336320</v>
      </c>
      <c r="I21" s="26">
        <f t="shared" si="2"/>
        <v>434240</v>
      </c>
      <c r="J21" s="5"/>
    </row>
    <row r="22" spans="1:10" ht="15">
      <c r="A22" s="27" t="s">
        <v>18</v>
      </c>
      <c r="B22" s="28"/>
      <c r="C22" s="28"/>
      <c r="D22" s="28"/>
      <c r="E22" s="28"/>
      <c r="F22" s="28"/>
      <c r="G22" s="28"/>
      <c r="H22" s="6"/>
      <c r="I22" s="5"/>
      <c r="J22" s="5"/>
    </row>
    <row r="23" spans="1:10" ht="15">
      <c r="A23" s="29" t="s">
        <v>19</v>
      </c>
      <c r="B23" s="5"/>
      <c r="C23" s="28"/>
      <c r="D23" s="28"/>
      <c r="E23" s="5"/>
      <c r="F23" s="5"/>
      <c r="G23" s="28"/>
      <c r="H23" s="30"/>
      <c r="I23" s="5"/>
      <c r="J23" s="5"/>
    </row>
    <row r="24" spans="1:10" ht="15">
      <c r="A24" s="29" t="s">
        <v>33</v>
      </c>
      <c r="B24" s="28"/>
      <c r="C24" s="28"/>
      <c r="D24" s="28"/>
      <c r="E24" s="28"/>
      <c r="F24" s="28"/>
      <c r="G24" s="28"/>
      <c r="H24" s="6"/>
      <c r="I24" s="5"/>
      <c r="J24" s="5"/>
    </row>
    <row r="25" spans="1:10" ht="15">
      <c r="A25" s="29" t="s">
        <v>34</v>
      </c>
      <c r="B25" s="28"/>
      <c r="C25" s="28"/>
      <c r="D25" s="28"/>
      <c r="E25" s="28"/>
      <c r="F25" s="28"/>
      <c r="G25" s="28"/>
      <c r="H25" s="6"/>
      <c r="I25" s="5"/>
      <c r="J25" s="5"/>
    </row>
    <row r="26" spans="1:10" ht="15">
      <c r="A26" s="30" t="s">
        <v>35</v>
      </c>
      <c r="B26" s="28"/>
      <c r="C26" s="28"/>
      <c r="D26" s="28"/>
      <c r="E26" s="28"/>
      <c r="F26" s="28"/>
      <c r="G26" s="28"/>
      <c r="H26" s="31"/>
      <c r="I26" s="5"/>
      <c r="J26" s="5"/>
    </row>
    <row r="27" spans="1:10" ht="15">
      <c r="A27" s="30" t="s">
        <v>36</v>
      </c>
      <c r="B27" s="28"/>
      <c r="C27" s="28"/>
      <c r="D27" s="28"/>
      <c r="E27" s="28"/>
      <c r="F27" s="28"/>
      <c r="G27" s="28"/>
      <c r="H27" s="31"/>
      <c r="I27" s="5"/>
      <c r="J27" s="5"/>
    </row>
    <row r="28" spans="1:10" ht="15">
      <c r="A28" s="30" t="s">
        <v>37</v>
      </c>
      <c r="B28" s="28"/>
      <c r="C28" s="28"/>
      <c r="D28" s="28"/>
      <c r="E28" s="28"/>
      <c r="F28" s="28"/>
      <c r="G28" s="28"/>
      <c r="H28" s="31"/>
      <c r="I28" s="5"/>
      <c r="J28" s="5"/>
    </row>
    <row r="29" spans="1:10" ht="15">
      <c r="A29" s="30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11" t="s">
        <v>20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 t="s">
        <v>38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12"/>
    </row>
    <row r="33" spans="1:10" ht="15">
      <c r="A33" s="5" t="s">
        <v>22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ht="15">
      <c r="J35" s="5"/>
    </row>
    <row r="36" ht="15">
      <c r="J36" s="5"/>
    </row>
    <row r="37" ht="15">
      <c r="J37" s="5"/>
    </row>
    <row r="38" ht="15">
      <c r="J38" s="5"/>
    </row>
    <row r="39" ht="15">
      <c r="J39" s="5"/>
    </row>
    <row r="40" ht="15">
      <c r="J40" s="5"/>
    </row>
    <row r="41" ht="15">
      <c r="J41" s="5"/>
    </row>
    <row r="42" ht="15">
      <c r="J42" s="5"/>
    </row>
    <row r="43" ht="15">
      <c r="J43" s="5"/>
    </row>
    <row r="44" ht="15">
      <c r="J44" s="5"/>
    </row>
    <row r="45" ht="15">
      <c r="J45" s="5"/>
    </row>
    <row r="46" ht="15">
      <c r="J46" s="5"/>
    </row>
    <row r="47" ht="15">
      <c r="J47" s="5"/>
    </row>
    <row r="48" ht="15">
      <c r="J48" s="13"/>
    </row>
    <row r="49" ht="15">
      <c r="J49" s="5"/>
    </row>
    <row r="50" ht="15">
      <c r="J50" s="5"/>
    </row>
    <row r="51" ht="15">
      <c r="J51" s="5"/>
    </row>
    <row r="52" ht="15">
      <c r="J52" s="5"/>
    </row>
  </sheetData>
  <mergeCells count="1">
    <mergeCell ref="C15:I15"/>
  </mergeCells>
  <hyperlinks>
    <hyperlink ref="B12" r:id="rId1" display="http://www.kaplaninternational.com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2015-05-29T09:51:18Z</dcterms:created>
  <dcterms:modified xsi:type="dcterms:W3CDTF">2015-06-10T08:40:02Z</dcterms:modified>
  <cp:category/>
  <cp:version/>
  <cp:contentType/>
  <cp:contentStatus/>
</cp:coreProperties>
</file>